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jman\Documents\Sprawozdania\#Strona WWW - Wybrane Dane Finansowe\"/>
    </mc:Choice>
  </mc:AlternateContent>
  <xr:revisionPtr revIDLastSave="0" documentId="13_ncr:1_{E4936F8A-1131-4C25-A0CD-64F131988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K APLISENS S.A" sheetId="1" r:id="rId1"/>
  </sheets>
  <calcPr calcId="181029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<sst xmlns="http://schemas.openxmlformats.org/spreadsheetml/2006/main" count="49" uniqueCount="49">
  <si>
    <t>Przychody ze sprzedaży netto</t>
  </si>
  <si>
    <t>Koszty sprzedanych produktów, towarów i materiałów</t>
  </si>
  <si>
    <t>EBITDA</t>
  </si>
  <si>
    <t>Średnioważona liczba akcji (szt.)</t>
  </si>
  <si>
    <t>Zysk przypadający na akcjonariusza jednostki dominującej</t>
  </si>
  <si>
    <t>Wypłacona dywidenda</t>
  </si>
  <si>
    <t>Wypłacona dywidenda na akcję (zł)</t>
  </si>
  <si>
    <t>Aktywa</t>
  </si>
  <si>
    <t>Aktywa trwałe</t>
  </si>
  <si>
    <t>Pasywa</t>
  </si>
  <si>
    <t>Kapitał zakładowy</t>
  </si>
  <si>
    <t>Kapitał akcjonariuszy mniejszościowych</t>
  </si>
  <si>
    <t>Wartość księgowa na akcję (zł)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</si>
  <si>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</si>
  <si>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</si>
  <si>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</si>
  <si>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ogółem</t>
  </si>
  <si>
    <t>Koszty sprzedaży i ogólnego zarządu</t>
  </si>
  <si>
    <t>Wskaźniki rentowności</t>
  </si>
  <si>
    <t>Analiza rotacji majątku w dniach</t>
  </si>
  <si>
    <t>Analiza płynności</t>
  </si>
  <si>
    <t>Analiza zadłużenia</t>
  </si>
  <si>
    <t>Rentowność netto</t>
  </si>
  <si>
    <t>Rentowność kapitału własnego (ROE)</t>
  </si>
  <si>
    <t>Rentowność aktywów (ROA)</t>
  </si>
  <si>
    <t>Wskaźnik rotacji zapasów</t>
  </si>
  <si>
    <t>Wskaźnik rotacji zobowiązań</t>
  </si>
  <si>
    <t>Wskaźnik rotacji środków pieniężnych</t>
  </si>
  <si>
    <t>Wskaźnik bieżącej płynności finansowej</t>
  </si>
  <si>
    <t>Wskaźnik środków pieniężnych</t>
  </si>
  <si>
    <t>Wskaźnik ogólny zadłużenia</t>
  </si>
  <si>
    <t>Wskaźnik zadłużenia kapitału własnego</t>
  </si>
  <si>
    <t>Pokrycie aktywów trwałych kapitałem własnym</t>
  </si>
  <si>
    <t>Wskaźnik rotacji należności</t>
  </si>
  <si>
    <t>Wskaźnik płynności szybkiej</t>
  </si>
  <si>
    <t>Wynik na przychodach i kosztach finansowych</t>
  </si>
  <si>
    <t>Wynik na przychodach i kosztach z pozostałej działalności operacyjnej</t>
  </si>
  <si>
    <t>Zysk (strata) brutto ze sprzedaży</t>
  </si>
  <si>
    <t>Zysk (strata) na działalności operacyjnej</t>
  </si>
  <si>
    <t>Zysk (strata) brutto</t>
  </si>
  <si>
    <t>Zysk (strata) netto</t>
  </si>
  <si>
    <t>Kapitał własny, w tym:</t>
  </si>
  <si>
    <t>Zobowiązania, w tym:</t>
  </si>
  <si>
    <t>Długoterminowe</t>
  </si>
  <si>
    <t>Krótkoterminowe</t>
  </si>
  <si>
    <t>Aktywa obrotowe</t>
  </si>
  <si>
    <t>Środki pieniężne na początek okresu</t>
  </si>
  <si>
    <t>Środki pieniężne na koniec okresu</t>
  </si>
  <si>
    <t>SKONSOLIDOWANE DANE FINANSOWE GRUPY APLISENS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</si>
</sst>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/>
    </xf>
    <xf numFmtId="10" fontId="0" fillId="2" borderId="0" xfId="1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 indent="2"/>
    </xf>
    <xf numFmtId="0" fontId="5" fillId="4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9" fontId="5" fillId="0" borderId="12" xfId="1" applyNumberFormat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FFF2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60"/>
  <sheetViews>
    <sheetView showGridLines="0" tabSelected="1" topLeftCell="A2" zoomScaleNormal="100" workbookViewId="0">
      <selection activeCell="A2" sqref="A2"/>
    </sheetView>
  </sheetViews>
  <sheetFormatPr defaultRowHeight="14.25"/>
  <cols>
    <col min="1" max="1" width="4.625" style="1" customWidth="1"/>
    <col min="2" max="2" width="3.875" style="2" customWidth="1"/>
    <col min="3" max="3" width="30.625" style="2" customWidth="1"/>
    <col min="4" max="5" width="12.625" style="1" customWidth="1"/>
    <col min="6" max="16384" width="9" style="3"/>
  </cols>
  <sheetData>
    <row r="1" spans="1:15" hidden="1"/>
    <row r="2" spans="1:15" ht="15" thickBot="1"/>
    <row r="3" spans="1:15" ht="45" customHeight="1" thickBot="1">
      <c r="B3" s="9" t="s">
        <v>48</v>
      </c>
      <c r="C3" s="10"/>
      <c r="D3" s="8">
        <v>2020</v>
      </c>
      <c r="E3" s="8">
        <v>2019</v>
      </c>
      <c r="G3" s="4"/>
    </row>
    <row r="4" spans="1:15" s="4" customFormat="1" ht="27" customHeight="1" thickBot="1">
      <c r="A4" s="2"/>
      <c r="B4" s="21" t="s">
        <v>0</v>
      </c>
      <c r="C4" s="22"/>
      <c r="D4" s="11">
        <v>107993</v>
      </c>
      <c r="E4" s="11">
        <v>118512</v>
      </c>
    </row>
    <row r="5" spans="1:15" s="4" customFormat="1" ht="27" customHeight="1" thickBot="1">
      <c r="A5" s="2"/>
      <c r="B5" s="21" t="s">
        <v>1</v>
      </c>
      <c r="C5" s="22"/>
      <c r="D5" s="11">
        <v>72557</v>
      </c>
      <c r="E5" s="11">
        <v>80044</v>
      </c>
    </row>
    <row r="6" spans="1:15" s="4" customFormat="1" ht="27" customHeight="1" thickBot="1">
      <c r="A6" s="2"/>
      <c r="B6" s="23" t="s">
        <v>37</v>
      </c>
      <c r="C6" s="24"/>
      <c r="D6" s="12">
        <v>35436</v>
      </c>
      <c r="E6" s="12">
        <v>38468</v>
      </c>
    </row>
    <row r="7" spans="1:15" s="4" customFormat="1" ht="27" customHeight="1" thickBot="1">
      <c r="B7" s="25"/>
      <c r="C7" s="26" t="s">
        <v>17</v>
      </c>
      <c r="D7" s="13">
        <v>20296</v>
      </c>
      <c r="E7" s="13">
        <v>20514</v>
      </c>
      <c r="F7" s="2"/>
    </row>
    <row r="8" spans="1:15" s="4" customFormat="1" ht="27" customHeight="1" thickBot="1">
      <c r="A8" s="2"/>
      <c r="B8" s="21" t="s">
        <v>38</v>
      </c>
      <c r="C8" s="27"/>
      <c r="D8" s="14">
        <v>35436</v>
      </c>
      <c r="E8" s="14">
        <v>17954</v>
      </c>
      <c r="F8" s="6"/>
    </row>
    <row r="9" spans="1:15" s="4" customFormat="1" ht="27" customHeight="1" thickBot="1">
      <c r="B9" s="28"/>
      <c r="C9" s="29" t="s">
        <v>36</v>
      </c>
      <c r="D9" s="13">
        <v>2252</v>
      </c>
      <c r="E9" s="13">
        <v>-556</v>
      </c>
      <c r="F9" s="2"/>
    </row>
    <row r="10" spans="1:15" s="4" customFormat="1" ht="27" customHeight="1" thickBot="1">
      <c r="B10" s="28"/>
      <c r="C10" s="29" t="s">
        <v>35</v>
      </c>
      <c r="D10" s="13">
        <v>136</v>
      </c>
      <c r="E10" s="13">
        <v>81</v>
      </c>
      <c r="F10" s="2"/>
      <c r="J10" s="5"/>
      <c r="K10" s="5"/>
      <c r="L10" s="5"/>
      <c r="M10" s="5"/>
      <c r="N10" s="5"/>
      <c r="O10" s="5"/>
    </row>
    <row r="11" spans="1:15" s="4" customFormat="1" ht="27" customHeight="1" thickBot="1">
      <c r="A11" s="2"/>
      <c r="B11" s="30" t="s">
        <v>39</v>
      </c>
      <c r="C11" s="31"/>
      <c r="D11" s="14">
        <v>17528</v>
      </c>
      <c r="E11" s="14">
        <v>17479</v>
      </c>
    </row>
    <row r="12" spans="1:15" s="4" customFormat="1" ht="27" customHeight="1" thickBot="1">
      <c r="A12" s="2"/>
      <c r="B12" s="30" t="s">
        <v>40</v>
      </c>
      <c r="C12" s="31"/>
      <c r="D12" s="14">
        <v>14889</v>
      </c>
      <c r="E12" s="14">
        <v>14752</v>
      </c>
    </row>
    <row r="13" spans="1:15" s="4" customFormat="1" ht="27" customHeight="1" thickBot="1">
      <c r="B13" s="28"/>
      <c r="C13" s="36" t="s">
        <v>3</v>
      </c>
      <c r="D13" s="37">
        <v>11829969</v>
      </c>
      <c r="E13" s="37">
        <v>12375358</v>
      </c>
      <c r="F13" s="2"/>
    </row>
    <row r="14" spans="1:15" s="4" customFormat="1" ht="27" customHeight="1" thickBot="1">
      <c r="A14" s="2"/>
      <c r="B14" s="28"/>
      <c r="C14" s="36" t="s">
        <v>4</v>
      </c>
      <c r="D14" s="15">
        <v>1.26</v>
      </c>
      <c r="E14" s="15">
        <v>1.19</v>
      </c>
    </row>
    <row r="15" spans="1:15" s="4" customFormat="1" ht="27" customHeight="1" thickBot="1">
      <c r="A15" s="2"/>
      <c r="B15" s="28"/>
      <c r="C15" s="36" t="s">
        <v>12</v>
      </c>
      <c r="D15" s="39">
        <v>14.65</v>
      </c>
      <c r="E15" s="39">
        <v>13.22</v>
      </c>
    </row>
    <row r="16" spans="1:15" s="4" customFormat="1" ht="27" customHeight="1" thickBot="1">
      <c r="A16" s="2"/>
      <c r="B16" s="40" t="s">
        <v>2</v>
      </c>
      <c r="C16" s="41"/>
      <c r="D16" s="17">
        <v>25048.948400000001</v>
      </c>
      <c r="E16" s="17">
        <v>25126</v>
      </c>
    </row>
    <row r="17" spans="1:6" s="4" customFormat="1" ht="27" customHeight="1" thickBot="1">
      <c r="A17" s="2"/>
      <c r="B17" s="32" t="s">
        <v>5</v>
      </c>
      <c r="C17" s="33"/>
      <c r="D17" s="16">
        <v>2976</v>
      </c>
      <c r="E17" s="16">
        <v>4407</v>
      </c>
    </row>
    <row r="18" spans="1:6" s="4" customFormat="1" ht="27" customHeight="1" thickBot="1">
      <c r="A18" s="2"/>
      <c r="B18" s="32" t="s">
        <v>6</v>
      </c>
      <c r="C18" s="33"/>
      <c r="D18" s="15">
        <v>0.25</v>
      </c>
      <c r="E18" s="15">
        <v>0.35</v>
      </c>
    </row>
    <row r="19" spans="1:6" s="4" customFormat="1" ht="27" customHeight="1" thickBot="1">
      <c r="A19" s="2"/>
      <c r="B19" s="30" t="s">
        <v>7</v>
      </c>
      <c r="C19" s="31"/>
      <c r="D19" s="14">
        <v>182680</v>
      </c>
      <c r="E19" s="14">
        <v>175439</v>
      </c>
    </row>
    <row r="20" spans="1:6" s="4" customFormat="1" ht="27" customHeight="1" thickBot="1">
      <c r="B20" s="28"/>
      <c r="C20" s="29" t="s">
        <v>8</v>
      </c>
      <c r="D20" s="13">
        <v>102314</v>
      </c>
      <c r="E20" s="13">
        <v>106180</v>
      </c>
      <c r="F20" s="2"/>
    </row>
    <row r="21" spans="1:6" s="4" customFormat="1" ht="27" customHeight="1" thickBot="1">
      <c r="B21" s="28"/>
      <c r="C21" s="29" t="s">
        <v>45</v>
      </c>
      <c r="D21" s="13">
        <v>80366</v>
      </c>
      <c r="E21" s="13">
        <v>69259</v>
      </c>
      <c r="F21" s="2"/>
    </row>
    <row r="22" spans="1:6" s="4" customFormat="1" ht="27" customHeight="1" thickBot="1">
      <c r="A22" s="2"/>
      <c r="B22" s="30" t="s">
        <v>9</v>
      </c>
      <c r="C22" s="31"/>
      <c r="D22" s="14">
        <v>182680</v>
      </c>
      <c r="E22" s="14">
        <v>175439</v>
      </c>
    </row>
    <row r="23" spans="1:6" s="4" customFormat="1" ht="27" customHeight="1" thickBot="1">
      <c r="B23" s="28"/>
      <c r="C23" s="34" t="s">
        <v>41</v>
      </c>
      <c r="D23" s="17">
        <v>173256</v>
      </c>
      <c r="E23" s="17">
        <v>163624</v>
      </c>
      <c r="F23" s="2"/>
    </row>
    <row r="24" spans="1:6" s="4" customFormat="1" ht="27" customHeight="1" thickBot="1">
      <c r="B24" s="28"/>
      <c r="C24" s="35" t="s">
        <v>10</v>
      </c>
      <c r="D24" s="13">
        <v>2381</v>
      </c>
      <c r="E24" s="13">
        <v>2519</v>
      </c>
      <c r="F24" s="2"/>
    </row>
    <row r="25" spans="1:6" s="4" customFormat="1" ht="27" customHeight="1" thickBot="1">
      <c r="B25" s="28"/>
      <c r="C25" s="35" t="s">
        <v>11</v>
      </c>
      <c r="D25" s="13">
        <v>2842</v>
      </c>
      <c r="E25" s="13">
        <v>2799</v>
      </c>
      <c r="F25" s="2"/>
    </row>
    <row r="26" spans="1:6" s="4" customFormat="1" ht="27" customHeight="1" thickBot="1">
      <c r="A26" s="2"/>
      <c r="B26" s="28"/>
      <c r="C26" s="34" t="s">
        <v>42</v>
      </c>
      <c r="D26" s="14">
        <f>+D27+D28</f>
        <v>9424</v>
      </c>
      <c r="E26" s="14">
        <v>11815</v>
      </c>
    </row>
    <row r="27" spans="1:6" s="4" customFormat="1" ht="27" customHeight="1" thickBot="1">
      <c r="B27" s="28"/>
      <c r="C27" s="35" t="s">
        <v>43</v>
      </c>
      <c r="D27" s="18">
        <v>1421</v>
      </c>
      <c r="E27" s="18">
        <v>1399</v>
      </c>
      <c r="F27" s="2"/>
    </row>
    <row r="28" spans="1:6" s="4" customFormat="1" ht="27" customHeight="1" thickBot="1">
      <c r="B28" s="28"/>
      <c r="C28" s="35" t="s">
        <v>44</v>
      </c>
      <c r="D28" s="18">
        <v>8003</v>
      </c>
      <c r="E28" s="18">
        <v>10416</v>
      </c>
      <c r="F28" s="2"/>
    </row>
    <row r="29" spans="1:6" s="4" customFormat="1" ht="27" customHeight="1">
      <c r="A29" s="2"/>
    </row>
    <row r="30" spans="1:6" s="4" customFormat="1" ht="27" customHeight="1" thickBot="1">
      <c r="A30" s="2"/>
      <c r="B30" s="30" t="s">
        <v>46</v>
      </c>
      <c r="C30" s="31"/>
      <c r="D30" s="20">
        <v>9035</v>
      </c>
      <c r="E30" s="20">
        <v>9476</v>
      </c>
    </row>
    <row r="31" spans="1:6" s="4" customFormat="1" ht="27" customHeight="1" thickBot="1">
      <c r="A31" s="2"/>
      <c r="B31" s="28"/>
      <c r="C31" s="36" t="s">
        <v>13</v>
      </c>
      <c r="D31" s="19">
        <v>25296</v>
      </c>
      <c r="E31" s="19">
        <v>26287</v>
      </c>
    </row>
    <row r="32" spans="1:6" s="4" customFormat="1" ht="27" customHeight="1" thickBot="1">
      <c r="A32" s="2"/>
      <c r="B32" s="28"/>
      <c r="C32" s="36" t="s">
        <v>14</v>
      </c>
      <c r="D32" s="19">
        <v>-19067</v>
      </c>
      <c r="E32" s="19">
        <v>-12215</v>
      </c>
    </row>
    <row r="33" spans="1:5" s="4" customFormat="1" ht="27" customHeight="1" thickBot="1">
      <c r="A33" s="2"/>
      <c r="B33" s="28"/>
      <c r="C33" s="36" t="s">
        <v>15</v>
      </c>
      <c r="D33" s="19">
        <v>-2755</v>
      </c>
      <c r="E33" s="19">
        <v>-14513</v>
      </c>
    </row>
    <row r="34" spans="1:5" s="4" customFormat="1" ht="27" customHeight="1" thickBot="1">
      <c r="A34" s="2"/>
      <c r="B34" s="44" t="s">
        <v>16</v>
      </c>
      <c r="C34" s="45"/>
      <c r="D34" s="20">
        <v>3474</v>
      </c>
      <c r="E34" s="20">
        <v>-441</v>
      </c>
    </row>
    <row r="35" spans="1:5" s="4" customFormat="1" ht="27" customHeight="1">
      <c r="A35" s="2"/>
      <c r="B35" s="43" t="s">
        <v>47</v>
      </c>
      <c r="C35" s="43"/>
      <c r="D35" s="42">
        <v>12509</v>
      </c>
      <c r="E35" s="42">
        <v>9035</v>
      </c>
    </row>
    <row r="36" spans="1:5">
      <c r="B36" s="7"/>
    </row>
    <row r="37" spans="1:5" ht="15" thickBot="1"/>
    <row r="38" spans="1:5" ht="25.5" customHeight="1" thickBot="1">
      <c r="B38" s="9" t="s">
        <v>18</v>
      </c>
      <c r="C38" s="10"/>
      <c r="D38" s="8">
        <v>2020</v>
      </c>
      <c r="E38" s="8">
        <v>2019</v>
      </c>
    </row>
    <row r="39" spans="1:5" ht="27" customHeight="1" thickBot="1">
      <c r="B39" s="21" t="s">
        <v>22</v>
      </c>
      <c r="C39" s="22"/>
      <c r="D39" s="46">
        <v>0.13800000000000001</v>
      </c>
      <c r="E39" s="46">
        <v>0.124</v>
      </c>
    </row>
    <row r="40" spans="1:5" ht="27" customHeight="1" thickBot="1">
      <c r="B40" s="21" t="s">
        <v>23</v>
      </c>
      <c r="C40" s="22"/>
      <c r="D40" s="46">
        <v>8.5999999999999993E-2</v>
      </c>
      <c r="E40" s="46">
        <v>0.09</v>
      </c>
    </row>
    <row r="41" spans="1:5" ht="27" customHeight="1" thickBot="1">
      <c r="B41" s="21" t="s">
        <v>24</v>
      </c>
      <c r="C41" s="22"/>
      <c r="D41" s="46">
        <v>8.1000000000000003E-2</v>
      </c>
      <c r="E41" s="46">
        <v>8.4000000000000005E-2</v>
      </c>
    </row>
    <row r="42" spans="1:5">
      <c r="B42" s="7"/>
      <c r="C42" s="1"/>
    </row>
    <row r="43" spans="1:5" ht="15" thickBot="1"/>
    <row r="44" spans="1:5" ht="25.5" customHeight="1" thickBot="1">
      <c r="B44" s="9" t="s">
        <v>19</v>
      </c>
      <c r="C44" s="10"/>
      <c r="D44" s="8">
        <v>2020</v>
      </c>
      <c r="E44" s="8">
        <v>2019</v>
      </c>
    </row>
    <row r="45" spans="1:5" ht="27" customHeight="1" thickBot="1">
      <c r="B45" s="21" t="s">
        <v>25</v>
      </c>
      <c r="C45" s="22"/>
      <c r="D45" s="47">
        <v>128</v>
      </c>
      <c r="E45" s="47">
        <v>117</v>
      </c>
    </row>
    <row r="46" spans="1:5" ht="27" customHeight="1" thickBot="1">
      <c r="B46" s="21" t="s">
        <v>33</v>
      </c>
      <c r="C46" s="22"/>
      <c r="D46" s="47">
        <v>58</v>
      </c>
      <c r="E46" s="47">
        <v>62</v>
      </c>
    </row>
    <row r="47" spans="1:5" ht="27" customHeight="1" thickBot="1">
      <c r="B47" s="21" t="s">
        <v>26</v>
      </c>
      <c r="C47" s="22"/>
      <c r="D47" s="47">
        <v>36</v>
      </c>
      <c r="E47" s="47">
        <v>40</v>
      </c>
    </row>
    <row r="48" spans="1:5" ht="27" customHeight="1" thickBot="1">
      <c r="B48" s="21" t="s">
        <v>27</v>
      </c>
      <c r="C48" s="22"/>
      <c r="D48" s="47">
        <v>36</v>
      </c>
      <c r="E48" s="47">
        <v>29</v>
      </c>
    </row>
    <row r="50" spans="2:5" ht="15" thickBot="1"/>
    <row r="51" spans="2:5" ht="22.5" customHeight="1" thickBot="1">
      <c r="B51" s="9" t="s">
        <v>20</v>
      </c>
      <c r="C51" s="10"/>
      <c r="D51" s="8">
        <v>2020</v>
      </c>
      <c r="E51" s="8">
        <v>2019</v>
      </c>
    </row>
    <row r="52" spans="2:5" ht="27" customHeight="1" thickBot="1">
      <c r="B52" s="21" t="s">
        <v>28</v>
      </c>
      <c r="C52" s="22"/>
      <c r="D52" s="38">
        <v>10.1</v>
      </c>
      <c r="E52" s="38">
        <v>6.6</v>
      </c>
    </row>
    <row r="53" spans="2:5" ht="27" customHeight="1" thickBot="1">
      <c r="B53" s="21" t="s">
        <v>34</v>
      </c>
      <c r="C53" s="22"/>
      <c r="D53" s="38">
        <v>5.2</v>
      </c>
      <c r="E53" s="38">
        <v>3.1</v>
      </c>
    </row>
    <row r="54" spans="2:5" ht="27" customHeight="1" thickBot="1">
      <c r="B54" s="21" t="s">
        <v>29</v>
      </c>
      <c r="C54" s="22"/>
      <c r="D54" s="38">
        <v>1.6</v>
      </c>
      <c r="E54" s="38">
        <v>0.9</v>
      </c>
    </row>
    <row r="56" spans="2:5" ht="15" thickBot="1"/>
    <row r="57" spans="2:5" ht="22.5" customHeight="1" thickBot="1">
      <c r="B57" s="9" t="s">
        <v>21</v>
      </c>
      <c r="C57" s="10"/>
      <c r="D57" s="8">
        <v>2020</v>
      </c>
      <c r="E57" s="8">
        <v>2019</v>
      </c>
    </row>
    <row r="58" spans="2:5" ht="27" customHeight="1" thickBot="1">
      <c r="B58" s="21" t="s">
        <v>30</v>
      </c>
      <c r="C58" s="22"/>
      <c r="D58" s="46">
        <v>5.1999999999999998E-2</v>
      </c>
      <c r="E58" s="46">
        <v>6.7000000000000004E-2</v>
      </c>
    </row>
    <row r="59" spans="2:5" ht="27" customHeight="1" thickBot="1">
      <c r="B59" s="21" t="s">
        <v>31</v>
      </c>
      <c r="C59" s="22"/>
      <c r="D59" s="46">
        <v>5.3999999999999999E-2</v>
      </c>
      <c r="E59" s="46">
        <v>7.1999999999999995E-2</v>
      </c>
    </row>
    <row r="60" spans="2:5" ht="27" customHeight="1" thickBot="1">
      <c r="B60" s="21" t="s">
        <v>32</v>
      </c>
      <c r="C60" s="22"/>
      <c r="D60" s="48">
        <v>1.71</v>
      </c>
      <c r="E60" s="48">
        <v>1.55</v>
      </c>
    </row>
  </sheetData>
  <mergeCells count="32">
    <mergeCell ref="B30:C30"/>
    <mergeCell ref="B35:C35"/>
    <mergeCell ref="B59:C59"/>
    <mergeCell ref="B60:C60"/>
    <mergeCell ref="B52:C52"/>
    <mergeCell ref="B53:C53"/>
    <mergeCell ref="B54:C54"/>
    <mergeCell ref="B57:C57"/>
    <mergeCell ref="B58:C58"/>
    <mergeCell ref="B45:C45"/>
    <mergeCell ref="B46:C46"/>
    <mergeCell ref="B48:C48"/>
    <mergeCell ref="B47:C47"/>
    <mergeCell ref="B51:C51"/>
    <mergeCell ref="B38:C38"/>
    <mergeCell ref="B39:C39"/>
    <mergeCell ref="B40:C40"/>
    <mergeCell ref="B41:C41"/>
    <mergeCell ref="B44:C44"/>
    <mergeCell ref="B22:C22"/>
    <mergeCell ref="B3:C3"/>
    <mergeCell ref="B4:C4"/>
    <mergeCell ref="B5:C5"/>
    <mergeCell ref="B6:C6"/>
    <mergeCell ref="B8:C8"/>
    <mergeCell ref="B11:C11"/>
    <mergeCell ref="B12:C12"/>
    <mergeCell ref="B17:C17"/>
    <mergeCell ref="B18:C18"/>
    <mergeCell ref="B19:C19"/>
    <mergeCell ref="B16:C16"/>
    <mergeCell ref="B34:C34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GK APLISENS S.A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Nejman</dc:creator>
  <cp:lastModifiedBy>Adam Nejman</cp:lastModifiedBy>
  <cp:lastPrinted>2015-11-20T11:31:56Z</cp:lastPrinted>
  <dcterms:created xsi:type="dcterms:W3CDTF">2015-11-19T14:31:42Z</dcterms:created>
  <dcterms:modified xsi:type="dcterms:W3CDTF">2021-06-23T10:56:06Z</dcterms:modified>
</cp:coreProperties>
</file>