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jman\Documents\Sprawozdania\#Strona WWW - Wybrane Dane Finansowe\Dywidenda\"/>
    </mc:Choice>
  </mc:AlternateContent>
  <xr:revisionPtr revIDLastSave="0" documentId="13_ncr:1_{6AE996CE-4A03-4886-B299-8E1CFB59F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ywidenda - GK Aplisens" sheetId="2" r:id="rId1"/>
  </sheets>
  <calcPr calcId="181029"/>
</workbook>
</file>

<file path=xl/calcChain.xml><?xml version="1.0" encoding="utf-8"?>
<calcChain xmlns="http://schemas.openxmlformats.org/spreadsheetml/2006/main">
  <c r="D5" i="2" l="1"/>
  <c r="E5" i="2"/>
  <c r="F5" i="2"/>
  <c r="G5" i="2"/>
  <c r="H5" i="2"/>
  <c r="I5" i="2"/>
  <c r="J5" i="2" l="1"/>
  <c r="K5" i="2" l="1"/>
</calcChain>
</file>

<file path=xl/sharedStrings.xml><?xml version="1.0" encoding="utf-8"?>
<sst xmlns="http://schemas.openxmlformats.org/spreadsheetml/2006/main" count="36" uniqueCount="36">
  <si>
    <t>Zysk netto</t>
  </si>
  <si>
    <t>Dzień prawa do dywidendy</t>
  </si>
  <si>
    <t>Dzień wypłaty dywidendy</t>
  </si>
  <si>
    <t>Procent zysku netto przeznaczony na wypłatę dywidendy</t>
  </si>
  <si>
    <t>Łączna kwota wypłaconej dywidendy</t>
  </si>
  <si>
    <t>Wysokość dywidendy na jedną akcję (zł)</t>
  </si>
  <si>
    <t>21 sierpnia 2015</t>
  </si>
  <si>
    <t>10 lipca 2014</t>
  </si>
  <si>
    <t>24 czerwca 2013</t>
  </si>
  <si>
    <t>18 czerwca 2012</t>
  </si>
  <si>
    <t>24 lipca 2014</t>
  </si>
  <si>
    <t>11 lipca 2013</t>
  </si>
  <si>
    <t>5 lipca 2012</t>
  </si>
  <si>
    <t>DYWIDENDA ZA ROK</t>
  </si>
  <si>
    <t>Liczba akcji objętych prawem do dywidendy</t>
  </si>
  <si>
    <t>8 lipca 2016</t>
  </si>
  <si>
    <t>22 lipca 2016</t>
  </si>
  <si>
    <t>30 czerwca 2017</t>
  </si>
  <si>
    <t>14 lipca 2017</t>
  </si>
  <si>
    <t>9 września 2015</t>
  </si>
  <si>
    <t>5 lipca 2018</t>
  </si>
  <si>
    <t>19 lipca 2018</t>
  </si>
  <si>
    <t>5 lipca 2019</t>
  </si>
  <si>
    <t>19 lipca 2019</t>
  </si>
  <si>
    <t>6 sierpnia 2020</t>
  </si>
  <si>
    <t>23 lipca 2020</t>
  </si>
  <si>
    <t>29 lipca 2021</t>
  </si>
  <si>
    <t>12 sierpnia 2021</t>
  </si>
  <si>
    <t>7 lipca 2022</t>
  </si>
  <si>
    <t>27 lipca 2022</t>
  </si>
  <si>
    <t>7 lipca 2023</t>
  </si>
  <si>
    <t>27 lipca 2023</t>
  </si>
  <si>
    <t>7 sierpnia 2024</t>
  </si>
  <si>
    <t>10 lipca 2024</t>
  </si>
  <si>
    <t>10 lipca 2025</t>
  </si>
  <si>
    <t>7 sierpnia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</si>
</sst>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>
    <font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D00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44" fontId="0" fillId="2" borderId="0" xfId="0" applyNumberFormat="1" applyFill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left" vertical="center"/>
    </xf>
    <xf numFmtId="44" fontId="2" fillId="0" borderId="1" xfId="2" applyFont="1" applyFill="1" applyBorder="1" applyAlignment="1">
      <alignment horizontal="center" vertical="center"/>
    </xf>
    <xf numFmtId="44" fontId="2" fillId="0" borderId="4" xfId="2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right" vertical="center"/>
    </xf>
    <xf numFmtId="10" fontId="2" fillId="0" borderId="4" xfId="1" applyNumberFormat="1" applyFont="1" applyFill="1" applyBorder="1" applyAlignment="1">
      <alignment horizontal="right" vertical="center"/>
    </xf>
    <xf numFmtId="44" fontId="2" fillId="0" borderId="5" xfId="2" applyFont="1" applyFill="1" applyBorder="1" applyAlignment="1">
      <alignment horizontal="right" vertical="center"/>
    </xf>
    <xf numFmtId="44" fontId="2" fillId="0" borderId="6" xfId="2" applyFont="1" applyFill="1" applyBorder="1" applyAlignment="1">
      <alignment horizontal="right" vertical="center"/>
    </xf>
    <xf numFmtId="44" fontId="2" fillId="0" borderId="6" xfId="2" applyFont="1" applyFill="1" applyBorder="1" applyAlignment="1">
      <alignment horizontal="right" vertical="center" wrapText="1"/>
    </xf>
    <xf numFmtId="3" fontId="2" fillId="0" borderId="6" xfId="2" applyNumberFormat="1" applyFont="1" applyFill="1" applyBorder="1" applyAlignment="1">
      <alignment horizontal="right" vertical="center" wrapText="1"/>
    </xf>
    <xf numFmtId="3" fontId="2" fillId="0" borderId="6" xfId="2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center" vertical="center"/>
    </xf>
    <xf numFmtId="8" fontId="2" fillId="0" borderId="5" xfId="2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9" defaultPivotStyle="PivotStyleLight16"/>
  <colors>
    <mruColors>
      <color rgb="FFFFF2CC"/>
      <color rgb="FFFFC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14"/>
  <sheetViews>
    <sheetView showGridLines="0" tabSelected="1" topLeftCell="A2" zoomScaleNormal="100" workbookViewId="0">
      <selection activeCell="A2" sqref="A2"/>
    </sheetView>
  </sheetViews>
  <sheetFormatPr defaultRowHeight="14.25"/>
  <cols>
    <col min="1" max="1" width="4.625" style="1" customWidth="1"/>
    <col min="2" max="2" width="3.875" style="2" customWidth="1"/>
    <col min="3" max="3" width="28.625" style="2" customWidth="1"/>
    <col min="4" max="10" width="15.125" style="2" customWidth="1"/>
    <col min="11" max="16" width="15.125" style="1" customWidth="1"/>
    <col min="17" max="17" width="14.875" style="1" customWidth="1"/>
    <col min="18" max="16384" width="9" style="3"/>
  </cols>
  <sheetData>
    <row r="1" spans="1:19" hidden="1"/>
    <row r="2" spans="1:19" ht="15" thickBot="1"/>
    <row r="3" spans="1:19" ht="45" customHeight="1" thickBot="1">
      <c r="B3" s="22" t="s">
        <v>13</v>
      </c>
      <c r="C3" s="23"/>
      <c r="D3" s="7">
        <v>2024</v>
      </c>
      <c r="E3" s="7">
        <v>2023</v>
      </c>
      <c r="F3" s="7">
        <v>2022</v>
      </c>
      <c r="G3" s="7">
        <v>2021</v>
      </c>
      <c r="H3" s="7">
        <v>2020</v>
      </c>
      <c r="I3" s="7">
        <v>2019</v>
      </c>
      <c r="J3" s="7">
        <v>2018</v>
      </c>
      <c r="K3" s="7">
        <v>2017</v>
      </c>
      <c r="L3" s="7">
        <v>2016</v>
      </c>
      <c r="M3" s="7">
        <v>2015</v>
      </c>
      <c r="N3" s="7">
        <v>2014</v>
      </c>
      <c r="O3" s="7">
        <v>2013</v>
      </c>
      <c r="P3" s="7">
        <v>2012</v>
      </c>
      <c r="Q3" s="7">
        <v>2011</v>
      </c>
      <c r="S3" s="4"/>
    </row>
    <row r="4" spans="1:19" s="5" customFormat="1" ht="42.75" customHeight="1" thickBot="1">
      <c r="A4" s="1"/>
      <c r="B4" s="20" t="s">
        <v>0</v>
      </c>
      <c r="C4" s="24"/>
      <c r="D4" s="9">
        <v>20502720.309999999</v>
      </c>
      <c r="E4" s="9">
        <v>29315869.879999999</v>
      </c>
      <c r="F4" s="9">
        <v>19628805.649999999</v>
      </c>
      <c r="G4" s="9">
        <v>15912722.34</v>
      </c>
      <c r="H4" s="9">
        <v>13731867.300000001</v>
      </c>
      <c r="I4" s="9">
        <v>13016920.67</v>
      </c>
      <c r="J4" s="9">
        <v>13304231.18</v>
      </c>
      <c r="K4" s="9">
        <v>19262890.809999999</v>
      </c>
      <c r="L4" s="9">
        <v>13323446.4</v>
      </c>
      <c r="M4" s="9">
        <v>13748534.1</v>
      </c>
      <c r="N4" s="9">
        <v>13721315.25</v>
      </c>
      <c r="O4" s="10">
        <v>14183698.82</v>
      </c>
      <c r="P4" s="10">
        <v>13545002.279999999</v>
      </c>
      <c r="Q4" s="10">
        <v>12466997.949999999</v>
      </c>
    </row>
    <row r="5" spans="1:19" s="4" customFormat="1" ht="42" customHeight="1" thickBot="1">
      <c r="A5" s="2"/>
      <c r="B5" s="20" t="s">
        <v>3</v>
      </c>
      <c r="C5" s="24"/>
      <c r="D5" s="11">
        <f t="shared" ref="D5" si="0">D6/D4</f>
        <v>0.38017292252668888</v>
      </c>
      <c r="E5" s="11">
        <f t="shared" ref="E5:K5" si="1">E6/E4</f>
        <v>0.37983225623458799</v>
      </c>
      <c r="F5" s="11">
        <f t="shared" si="1"/>
        <v>0.44622325760304221</v>
      </c>
      <c r="G5" s="11">
        <f t="shared" si="1"/>
        <v>0.43359792577138628</v>
      </c>
      <c r="H5" s="11">
        <f t="shared" si="1"/>
        <v>0.38895859778662434</v>
      </c>
      <c r="I5" s="11">
        <f t="shared" si="1"/>
        <v>0.22865490429388935</v>
      </c>
      <c r="J5" s="11">
        <f t="shared" si="1"/>
        <v>0.33128145026716233</v>
      </c>
      <c r="K5" s="11">
        <f t="shared" si="1"/>
        <v>0.20919310812414871</v>
      </c>
      <c r="L5" s="11">
        <v>0.29070000000000001</v>
      </c>
      <c r="M5" s="11">
        <v>0.2495</v>
      </c>
      <c r="N5" s="11">
        <v>0.2838</v>
      </c>
      <c r="O5" s="12">
        <v>0.24690000000000001</v>
      </c>
      <c r="P5" s="12">
        <v>0.25409999999999999</v>
      </c>
      <c r="Q5" s="12">
        <v>0.25769999999999998</v>
      </c>
    </row>
    <row r="6" spans="1:19" s="4" customFormat="1" ht="42" customHeight="1" thickBot="1">
      <c r="A6" s="2"/>
      <c r="B6" s="20" t="s">
        <v>4</v>
      </c>
      <c r="C6" s="24"/>
      <c r="D6" s="19">
        <v>7794579.0999999996</v>
      </c>
      <c r="E6" s="19">
        <v>11135113</v>
      </c>
      <c r="F6" s="19">
        <v>8758829.5999999996</v>
      </c>
      <c r="G6" s="19">
        <v>6899723.4000000004</v>
      </c>
      <c r="H6" s="19">
        <v>5341127.8499999996</v>
      </c>
      <c r="I6" s="13">
        <v>2976382.75</v>
      </c>
      <c r="J6" s="13">
        <v>4407445</v>
      </c>
      <c r="K6" s="13">
        <v>4029664</v>
      </c>
      <c r="L6" s="13">
        <v>3873549</v>
      </c>
      <c r="M6" s="13">
        <v>3430601.46</v>
      </c>
      <c r="N6" s="13">
        <v>3893837.4</v>
      </c>
      <c r="O6" s="14">
        <v>3502076.24</v>
      </c>
      <c r="P6" s="14">
        <v>3441549.54</v>
      </c>
      <c r="Q6" s="14">
        <v>3212337.25</v>
      </c>
    </row>
    <row r="7" spans="1:19" s="4" customFormat="1" ht="42" customHeight="1" thickBot="1">
      <c r="B7" s="20" t="s">
        <v>5</v>
      </c>
      <c r="C7" s="21"/>
      <c r="D7" s="15">
        <v>0.7</v>
      </c>
      <c r="E7" s="15">
        <v>1</v>
      </c>
      <c r="F7" s="15">
        <v>0.8</v>
      </c>
      <c r="G7" s="15">
        <v>0.6</v>
      </c>
      <c r="H7" s="15">
        <v>0.45</v>
      </c>
      <c r="I7" s="15">
        <v>0.25</v>
      </c>
      <c r="J7" s="15">
        <v>0.35</v>
      </c>
      <c r="K7" s="15">
        <v>0.32</v>
      </c>
      <c r="L7" s="15">
        <v>0.3</v>
      </c>
      <c r="M7" s="15">
        <v>0.26</v>
      </c>
      <c r="N7" s="15">
        <v>0.3</v>
      </c>
      <c r="O7" s="14">
        <v>0.26</v>
      </c>
      <c r="P7" s="14">
        <v>0.26</v>
      </c>
      <c r="Q7" s="14">
        <v>0.25</v>
      </c>
      <c r="R7" s="2"/>
    </row>
    <row r="8" spans="1:19" s="4" customFormat="1" ht="42" customHeight="1" thickBot="1">
      <c r="B8" s="20" t="s">
        <v>14</v>
      </c>
      <c r="C8" s="21"/>
      <c r="D8" s="16">
        <v>11135113</v>
      </c>
      <c r="E8" s="16">
        <v>11135113</v>
      </c>
      <c r="F8" s="16">
        <v>10948537</v>
      </c>
      <c r="G8" s="16">
        <v>11499539</v>
      </c>
      <c r="H8" s="16">
        <v>11869173</v>
      </c>
      <c r="I8" s="16">
        <v>11905531</v>
      </c>
      <c r="J8" s="16">
        <v>12592700</v>
      </c>
      <c r="K8" s="16">
        <v>12592700</v>
      </c>
      <c r="L8" s="16">
        <v>12911830</v>
      </c>
      <c r="M8" s="16">
        <v>13194621</v>
      </c>
      <c r="N8" s="16">
        <v>12979458</v>
      </c>
      <c r="O8" s="17">
        <v>13469524</v>
      </c>
      <c r="P8" s="17">
        <v>13236729</v>
      </c>
      <c r="Q8" s="17">
        <v>12849349</v>
      </c>
      <c r="R8" s="2"/>
    </row>
    <row r="9" spans="1:19" s="4" customFormat="1" ht="42" customHeight="1" thickBot="1">
      <c r="A9" s="2"/>
      <c r="B9" s="20" t="s">
        <v>1</v>
      </c>
      <c r="C9" s="21"/>
      <c r="D9" s="18" t="s">
        <v>34</v>
      </c>
      <c r="E9" s="18" t="s">
        <v>33</v>
      </c>
      <c r="F9" s="18" t="s">
        <v>30</v>
      </c>
      <c r="G9" s="18" t="s">
        <v>28</v>
      </c>
      <c r="H9" s="18" t="s">
        <v>26</v>
      </c>
      <c r="I9" s="18" t="s">
        <v>25</v>
      </c>
      <c r="J9" s="18" t="s">
        <v>22</v>
      </c>
      <c r="K9" s="18" t="s">
        <v>20</v>
      </c>
      <c r="L9" s="18" t="s">
        <v>17</v>
      </c>
      <c r="M9" s="18" t="s">
        <v>15</v>
      </c>
      <c r="N9" s="18" t="s">
        <v>6</v>
      </c>
      <c r="O9" s="18" t="s">
        <v>7</v>
      </c>
      <c r="P9" s="18" t="s">
        <v>8</v>
      </c>
      <c r="Q9" s="18" t="s">
        <v>9</v>
      </c>
    </row>
    <row r="10" spans="1:19" s="4" customFormat="1" ht="42" customHeight="1" thickBot="1">
      <c r="B10" s="20" t="s">
        <v>2</v>
      </c>
      <c r="C10" s="21"/>
      <c r="D10" s="18" t="s">
        <v>35</v>
      </c>
      <c r="E10" s="18" t="s">
        <v>32</v>
      </c>
      <c r="F10" s="18" t="s">
        <v>31</v>
      </c>
      <c r="G10" s="18" t="s">
        <v>29</v>
      </c>
      <c r="H10" s="18" t="s">
        <v>27</v>
      </c>
      <c r="I10" s="18" t="s">
        <v>24</v>
      </c>
      <c r="J10" s="18" t="s">
        <v>23</v>
      </c>
      <c r="K10" s="18" t="s">
        <v>21</v>
      </c>
      <c r="L10" s="18" t="s">
        <v>18</v>
      </c>
      <c r="M10" s="18" t="s">
        <v>16</v>
      </c>
      <c r="N10" s="18" t="s">
        <v>19</v>
      </c>
      <c r="O10" s="18" t="s">
        <v>10</v>
      </c>
      <c r="P10" s="18" t="s">
        <v>11</v>
      </c>
      <c r="Q10" s="18" t="s">
        <v>12</v>
      </c>
      <c r="R10" s="2"/>
    </row>
    <row r="13" spans="1:19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>
      <c r="D14" s="8"/>
      <c r="E14" s="8"/>
      <c r="F14" s="8"/>
      <c r="G14" s="8"/>
      <c r="H14" s="8"/>
      <c r="I14" s="8"/>
    </row>
  </sheetData>
  <mergeCells count="8">
    <mergeCell ref="B8:C8"/>
    <mergeCell ref="B10:C10"/>
    <mergeCell ref="B3:C3"/>
    <mergeCell ref="B4:C4"/>
    <mergeCell ref="B5:C5"/>
    <mergeCell ref="B6:C6"/>
    <mergeCell ref="B7:C7"/>
    <mergeCell ref="B9:C9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Dywidenda - GK Aplisens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Nejman</dc:creator>
  <cp:lastModifiedBy>Adam Nejman</cp:lastModifiedBy>
  <cp:lastPrinted>2015-11-20T11:31:56Z</cp:lastPrinted>
  <dcterms:created xsi:type="dcterms:W3CDTF">2015-11-19T14:31:42Z</dcterms:created>
  <dcterms:modified xsi:type="dcterms:W3CDTF">2025-08-25T12:39:04Z</dcterms:modified>
</cp:coreProperties>
</file>